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7e097232bcf0c769/Plocha/"/>
    </mc:Choice>
  </mc:AlternateContent>
  <xr:revisionPtr revIDLastSave="72" documentId="8_{002DBCB2-0D87-4C46-AD1E-280CDAC08FF2}" xr6:coauthVersionLast="47" xr6:coauthVersionMax="47" xr10:uidLastSave="{5DD5CD0F-8086-409E-8C30-4BC20DD188A0}"/>
  <bookViews>
    <workbookView xWindow="-108" yWindow="-108" windowWidth="23256" windowHeight="12576" tabRatio="4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F20" i="1"/>
  <c r="G12" i="1"/>
  <c r="G13" i="1"/>
  <c r="D30" i="1"/>
  <c r="G11" i="1"/>
  <c r="G6" i="1"/>
  <c r="D27" i="1"/>
  <c r="F10" i="1"/>
  <c r="G8" i="1"/>
  <c r="G7" i="1"/>
  <c r="D33" i="1" l="1"/>
</calcChain>
</file>

<file path=xl/sharedStrings.xml><?xml version="1.0" encoding="utf-8"?>
<sst xmlns="http://schemas.openxmlformats.org/spreadsheetml/2006/main" count="48" uniqueCount="41">
  <si>
    <t>Obec Troskovice   Troskovice-Jivina 6,  Rovensko pod Troskami 512 63   IČ: 00276201</t>
  </si>
  <si>
    <t>č.</t>
  </si>
  <si>
    <t>text</t>
  </si>
  <si>
    <t>§</t>
  </si>
  <si>
    <t>pol.</t>
  </si>
  <si>
    <t>původní rozpočtovaná částka</t>
  </si>
  <si>
    <t>změna       rozpočtu</t>
  </si>
  <si>
    <t>poznámka</t>
  </si>
  <si>
    <t>1.</t>
  </si>
  <si>
    <t>2.</t>
  </si>
  <si>
    <t>4.</t>
  </si>
  <si>
    <t>5.</t>
  </si>
  <si>
    <t>Původní rozpočet obce:</t>
  </si>
  <si>
    <t>příjmy</t>
  </si>
  <si>
    <t>výdaje</t>
  </si>
  <si>
    <t>Rozpočet obce po změnách:</t>
  </si>
  <si>
    <t>příjmová část rozpočtu</t>
  </si>
  <si>
    <t>výdajová část rozpočtu</t>
  </si>
  <si>
    <t>Starosta obce:</t>
  </si>
  <si>
    <t>Ing. Martin Svadbík</t>
  </si>
  <si>
    <t>účetní obce:</t>
  </si>
  <si>
    <t>Miroslava Loudová</t>
  </si>
  <si>
    <t>rozpočet po změnách</t>
  </si>
  <si>
    <t>3.</t>
  </si>
  <si>
    <t>Nebytové hospodářství</t>
  </si>
  <si>
    <t>výše schodku</t>
  </si>
  <si>
    <t>6.</t>
  </si>
  <si>
    <t>7.</t>
  </si>
  <si>
    <t>8.</t>
  </si>
  <si>
    <t>9.</t>
  </si>
  <si>
    <t>Silnice</t>
  </si>
  <si>
    <t>Změna v rozpočtu obce číslo 4/2024</t>
  </si>
  <si>
    <t>V Troskovicích 18.11.2024</t>
  </si>
  <si>
    <t>Neinvestiční transfery</t>
  </si>
  <si>
    <t>dotace od KÚ na opravu prostor OÚ</t>
  </si>
  <si>
    <t xml:space="preserve">Zastupitelstvo obce schvaluje na svém zasedání  rozpočtové opatření číslo 4/2024 </t>
  </si>
  <si>
    <t>Pěstební činnost</t>
  </si>
  <si>
    <t>péče o obecní zeleň</t>
  </si>
  <si>
    <t>pořízení ukazatele rychlosti</t>
  </si>
  <si>
    <t>opravy na Svitačce</t>
  </si>
  <si>
    <t>a nový rozpočet po změnách = kdy schodek činní 1 536 660,-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</si>
</sst>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/>
    <xf numFmtId="0" fontId="1" fillId="0" borderId="6" xfId="0" applyFont="1" applyBorder="1"/>
    <xf numFmtId="164" fontId="1" fillId="0" borderId="7" xfId="0" applyNumberFormat="1" applyFont="1" applyBorder="1"/>
    <xf numFmtId="0" fontId="1" fillId="0" borderId="8" xfId="0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Border="1"/>
    <xf numFmtId="164" fontId="2" fillId="0" borderId="12" xfId="0" applyNumberFormat="1" applyFont="1" applyBorder="1"/>
    <xf numFmtId="0" fontId="4" fillId="0" borderId="0" xfId="0" applyFont="1"/>
    <xf numFmtId="0" fontId="5" fillId="0" borderId="0" xfId="0" applyFont="1"/>
    <xf numFmtId="164" fontId="2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5" fillId="4" borderId="0" xfId="0" applyFont="1" applyFill="1"/>
    <xf numFmtId="164" fontId="5" fillId="4" borderId="0" xfId="0" applyNumberFormat="1" applyFont="1" applyFill="1"/>
    <xf numFmtId="0" fontId="8" fillId="4" borderId="0" xfId="0" applyFont="1" applyFill="1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1" fillId="0" borderId="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="80" zoomScaleNormal="80" workbookViewId="0">
      <selection activeCell="C6" sqref="C6"/>
    </sheetView>
  </sheetViews>
  <sheetFormatPr defaultColWidth="8.88671875" defaultRowHeight="14.4" x14ac:dyDescent="0.3"/>
  <cols>
    <col min="1" max="1" width="4.109375" style="1" customWidth="1"/>
    <col min="2" max="2" width="41.6640625" style="1" customWidth="1"/>
    <col min="3" max="3" width="12.44140625" style="1" customWidth="1"/>
    <col min="4" max="4" width="16" style="1" customWidth="1"/>
    <col min="5" max="5" width="14.6640625" style="1" customWidth="1"/>
    <col min="6" max="6" width="16" style="1" customWidth="1"/>
    <col min="7" max="7" width="20.6640625" style="1" customWidth="1"/>
    <col min="8" max="8" width="64.88671875" style="1" customWidth="1"/>
    <col min="9" max="16384" width="8.88671875" style="1"/>
  </cols>
  <sheetData>
    <row r="1" spans="1:8" x14ac:dyDescent="0.3">
      <c r="A1" s="32" t="s">
        <v>0</v>
      </c>
      <c r="B1" s="32"/>
      <c r="C1" s="32"/>
      <c r="D1" s="32"/>
      <c r="E1" s="32"/>
      <c r="F1" s="32"/>
      <c r="G1" s="32"/>
      <c r="H1" s="32"/>
    </row>
    <row r="3" spans="1:8" ht="23.4" x14ac:dyDescent="0.45">
      <c r="A3" s="2" t="s">
        <v>31</v>
      </c>
      <c r="G3" s="33" t="s">
        <v>32</v>
      </c>
      <c r="H3" s="33"/>
    </row>
    <row r="5" spans="1:8" s="7" customFormat="1" ht="43.2" x14ac:dyDescent="0.3">
      <c r="A5" s="5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22</v>
      </c>
      <c r="H5" s="5" t="s">
        <v>7</v>
      </c>
    </row>
    <row r="6" spans="1:8" s="7" customFormat="1" x14ac:dyDescent="0.3">
      <c r="A6" s="4" t="s">
        <v>8</v>
      </c>
      <c r="B6" s="24" t="s">
        <v>33</v>
      </c>
      <c r="C6" s="4"/>
      <c r="D6" s="4">
        <v>4122</v>
      </c>
      <c r="E6" s="23">
        <v>0</v>
      </c>
      <c r="F6" s="23">
        <v>360000</v>
      </c>
      <c r="G6" s="23">
        <f>E6+F6</f>
        <v>360000</v>
      </c>
      <c r="H6" s="24" t="s">
        <v>34</v>
      </c>
    </row>
    <row r="7" spans="1:8" s="7" customFormat="1" x14ac:dyDescent="0.3">
      <c r="A7" s="4" t="s">
        <v>9</v>
      </c>
      <c r="B7" s="24"/>
      <c r="C7" s="4"/>
      <c r="D7" s="4"/>
      <c r="E7" s="23"/>
      <c r="F7" s="23"/>
      <c r="G7" s="23">
        <f>E7+F7</f>
        <v>0</v>
      </c>
      <c r="H7" s="24"/>
    </row>
    <row r="8" spans="1:8" s="7" customFormat="1" x14ac:dyDescent="0.3">
      <c r="A8" s="4" t="s">
        <v>10</v>
      </c>
      <c r="B8" s="24"/>
      <c r="C8" s="4"/>
      <c r="D8" s="4"/>
      <c r="E8" s="23"/>
      <c r="F8" s="23"/>
      <c r="G8" s="23">
        <f t="shared" ref="G8" si="0">E8+F8</f>
        <v>0</v>
      </c>
      <c r="H8" s="24"/>
    </row>
    <row r="9" spans="1:8" s="7" customFormat="1" x14ac:dyDescent="0.3">
      <c r="A9" s="4" t="s">
        <v>11</v>
      </c>
      <c r="B9" s="24"/>
      <c r="C9" s="4"/>
      <c r="D9" s="4"/>
      <c r="E9" s="23"/>
      <c r="F9" s="23"/>
      <c r="G9" s="23"/>
      <c r="H9" s="24"/>
    </row>
    <row r="10" spans="1:8" x14ac:dyDescent="0.3">
      <c r="A10" s="34" t="s">
        <v>16</v>
      </c>
      <c r="B10" s="35"/>
      <c r="C10" s="35"/>
      <c r="D10" s="35"/>
      <c r="E10" s="36"/>
      <c r="F10" s="21">
        <f>SUM(F6:F9)</f>
        <v>360000</v>
      </c>
      <c r="G10" s="16"/>
      <c r="H10" s="25"/>
    </row>
    <row r="11" spans="1:8" x14ac:dyDescent="0.3">
      <c r="A11" s="3" t="s">
        <v>8</v>
      </c>
      <c r="B11" s="3" t="s">
        <v>36</v>
      </c>
      <c r="C11" s="4">
        <v>1031</v>
      </c>
      <c r="D11" s="4">
        <v>5169</v>
      </c>
      <c r="E11" s="16">
        <v>20000</v>
      </c>
      <c r="F11" s="16">
        <v>30000</v>
      </c>
      <c r="G11" s="16">
        <f>E11+F11</f>
        <v>50000</v>
      </c>
      <c r="H11" s="26" t="s">
        <v>37</v>
      </c>
    </row>
    <row r="12" spans="1:8" x14ac:dyDescent="0.3">
      <c r="A12" s="3" t="s">
        <v>9</v>
      </c>
      <c r="B12" s="3" t="s">
        <v>30</v>
      </c>
      <c r="C12" s="4">
        <v>2212</v>
      </c>
      <c r="D12" s="4">
        <v>6122</v>
      </c>
      <c r="E12" s="16">
        <v>0</v>
      </c>
      <c r="F12" s="16">
        <v>70000</v>
      </c>
      <c r="G12" s="16">
        <f t="shared" ref="G12:G17" si="1">E12+F12</f>
        <v>70000</v>
      </c>
      <c r="H12" s="26" t="s">
        <v>38</v>
      </c>
    </row>
    <row r="13" spans="1:8" x14ac:dyDescent="0.3">
      <c r="A13" s="3" t="s">
        <v>23</v>
      </c>
      <c r="B13" s="3" t="s">
        <v>24</v>
      </c>
      <c r="C13" s="4">
        <v>3613</v>
      </c>
      <c r="D13" s="4">
        <v>5171</v>
      </c>
      <c r="E13" s="16">
        <v>150000</v>
      </c>
      <c r="F13" s="30">
        <v>40000</v>
      </c>
      <c r="G13" s="16">
        <f t="shared" si="1"/>
        <v>190000</v>
      </c>
      <c r="H13" s="26" t="s">
        <v>39</v>
      </c>
    </row>
    <row r="14" spans="1:8" x14ac:dyDescent="0.3">
      <c r="A14" s="3" t="s">
        <v>10</v>
      </c>
      <c r="B14" s="3"/>
      <c r="C14" s="4"/>
      <c r="D14" s="4"/>
      <c r="E14" s="16"/>
      <c r="F14" s="31"/>
      <c r="G14" s="16"/>
      <c r="H14" s="26"/>
    </row>
    <row r="15" spans="1:8" x14ac:dyDescent="0.3">
      <c r="A15" s="3" t="s">
        <v>11</v>
      </c>
      <c r="B15" s="3"/>
      <c r="C15" s="4"/>
      <c r="D15" s="4"/>
      <c r="E15" s="16"/>
      <c r="F15" s="31"/>
      <c r="G15" s="16"/>
      <c r="H15" s="26"/>
    </row>
    <row r="16" spans="1:8" x14ac:dyDescent="0.3">
      <c r="A16" s="3" t="s">
        <v>26</v>
      </c>
      <c r="B16" s="3"/>
      <c r="C16" s="4"/>
      <c r="D16" s="4"/>
      <c r="E16" s="16"/>
      <c r="F16" s="31"/>
      <c r="G16" s="16"/>
      <c r="H16" s="26"/>
    </row>
    <row r="17" spans="1:9" x14ac:dyDescent="0.3">
      <c r="A17" s="3" t="s">
        <v>27</v>
      </c>
      <c r="B17" s="3"/>
      <c r="C17" s="4"/>
      <c r="D17" s="4"/>
      <c r="E17" s="16"/>
      <c r="F17" s="31"/>
      <c r="G17" s="16"/>
      <c r="H17" s="26"/>
    </row>
    <row r="18" spans="1:9" x14ac:dyDescent="0.3">
      <c r="A18" s="3" t="s">
        <v>28</v>
      </c>
      <c r="B18" s="3"/>
      <c r="C18" s="4"/>
      <c r="D18" s="4"/>
      <c r="E18" s="16"/>
      <c r="F18" s="31"/>
      <c r="G18" s="16"/>
      <c r="H18" s="26"/>
    </row>
    <row r="19" spans="1:9" x14ac:dyDescent="0.3">
      <c r="A19" s="3" t="s">
        <v>29</v>
      </c>
      <c r="B19" s="3"/>
      <c r="C19" s="4"/>
      <c r="D19" s="4"/>
      <c r="E19" s="16"/>
      <c r="F19" s="31"/>
      <c r="G19" s="16"/>
      <c r="H19" s="26"/>
    </row>
    <row r="20" spans="1:9" x14ac:dyDescent="0.3">
      <c r="A20" s="34" t="s">
        <v>17</v>
      </c>
      <c r="B20" s="35"/>
      <c r="C20" s="35"/>
      <c r="D20" s="35"/>
      <c r="E20" s="36"/>
      <c r="F20" s="21">
        <f>SUM(F11:F19)</f>
        <v>140000</v>
      </c>
      <c r="G20" s="16"/>
      <c r="H20" s="25"/>
    </row>
    <row r="21" spans="1:9" x14ac:dyDescent="0.3">
      <c r="E21" s="37"/>
      <c r="F21" s="37"/>
    </row>
    <row r="23" spans="1:9" ht="18" x14ac:dyDescent="0.35">
      <c r="F23" s="27" t="s">
        <v>35</v>
      </c>
      <c r="G23" s="27"/>
      <c r="H23" s="27"/>
    </row>
    <row r="24" spans="1:9" ht="18" x14ac:dyDescent="0.35">
      <c r="A24" s="8" t="s">
        <v>12</v>
      </c>
      <c r="B24" s="9"/>
      <c r="C24" s="9" t="s">
        <v>13</v>
      </c>
      <c r="D24" s="10">
        <v>4401800</v>
      </c>
      <c r="F24" s="27" t="s">
        <v>40</v>
      </c>
      <c r="G24" s="27"/>
      <c r="H24" s="27"/>
    </row>
    <row r="25" spans="1:9" ht="18" x14ac:dyDescent="0.35">
      <c r="A25" s="11"/>
      <c r="C25" s="1" t="s">
        <v>14</v>
      </c>
      <c r="D25" s="12">
        <v>6158460</v>
      </c>
      <c r="F25" s="27"/>
      <c r="G25" s="27"/>
      <c r="H25" s="28"/>
    </row>
    <row r="26" spans="1:9" ht="18" x14ac:dyDescent="0.35">
      <c r="A26" s="11"/>
      <c r="D26" s="13"/>
      <c r="F26" s="27"/>
      <c r="G26" s="27"/>
      <c r="H26" s="27"/>
    </row>
    <row r="27" spans="1:9" ht="18" x14ac:dyDescent="0.35">
      <c r="A27" s="14"/>
      <c r="B27" s="15"/>
      <c r="C27" s="17" t="s">
        <v>25</v>
      </c>
      <c r="D27" s="18">
        <f>D25-D24</f>
        <v>1756660</v>
      </c>
      <c r="F27" s="27"/>
      <c r="G27" s="27"/>
      <c r="H27" s="27"/>
    </row>
    <row r="28" spans="1:9" ht="18" x14ac:dyDescent="0.35">
      <c r="F28" s="27"/>
      <c r="G28" s="27"/>
      <c r="H28" s="27"/>
      <c r="I28" s="20"/>
    </row>
    <row r="29" spans="1:9" ht="21" x14ac:dyDescent="0.4">
      <c r="F29" s="29"/>
      <c r="G29" s="29"/>
      <c r="H29" s="29"/>
      <c r="I29" s="20"/>
    </row>
    <row r="30" spans="1:9" ht="18" x14ac:dyDescent="0.35">
      <c r="A30" s="8" t="s">
        <v>15</v>
      </c>
      <c r="B30" s="9"/>
      <c r="C30" s="9" t="s">
        <v>13</v>
      </c>
      <c r="D30" s="10">
        <f>D24+F10</f>
        <v>4761800</v>
      </c>
      <c r="F30" s="22"/>
      <c r="G30" s="22" t="s">
        <v>18</v>
      </c>
      <c r="H30" s="22" t="s">
        <v>19</v>
      </c>
      <c r="I30" s="20"/>
    </row>
    <row r="31" spans="1:9" ht="18" x14ac:dyDescent="0.35">
      <c r="A31" s="11"/>
      <c r="C31" s="1" t="s">
        <v>14</v>
      </c>
      <c r="D31" s="12">
        <f>D25+F20</f>
        <v>6298460</v>
      </c>
      <c r="F31" s="20"/>
      <c r="G31" s="20"/>
      <c r="H31" s="20"/>
      <c r="I31" s="20"/>
    </row>
    <row r="32" spans="1:9" ht="18" x14ac:dyDescent="0.35">
      <c r="A32" s="11"/>
      <c r="D32" s="13"/>
      <c r="F32" s="20"/>
      <c r="G32" s="22" t="s">
        <v>20</v>
      </c>
      <c r="H32" s="22" t="s">
        <v>21</v>
      </c>
      <c r="I32" s="20"/>
    </row>
    <row r="33" spans="1:9" ht="18" x14ac:dyDescent="0.35">
      <c r="A33" s="14"/>
      <c r="B33" s="15"/>
      <c r="C33" s="17" t="s">
        <v>25</v>
      </c>
      <c r="D33" s="18">
        <f>D31-D30</f>
        <v>1536660</v>
      </c>
      <c r="E33" s="19"/>
      <c r="F33" s="20"/>
      <c r="G33" s="20"/>
      <c r="H33" s="20"/>
      <c r="I33" s="20"/>
    </row>
    <row r="34" spans="1:9" ht="18" x14ac:dyDescent="0.35">
      <c r="F34" s="20"/>
      <c r="G34" s="20"/>
      <c r="H34" s="20"/>
      <c r="I34" s="20"/>
    </row>
    <row r="35" spans="1:9" ht="18" x14ac:dyDescent="0.35">
      <c r="F35" s="20"/>
      <c r="G35" s="20"/>
      <c r="H35" s="20"/>
      <c r="I35" s="20"/>
    </row>
  </sheetData>
  <mergeCells count="5">
    <mergeCell ref="A1:H1"/>
    <mergeCell ref="G3:H3"/>
    <mergeCell ref="A10:E10"/>
    <mergeCell ref="A20:E20"/>
    <mergeCell ref="E21:F21"/>
  </mergeCells>
  <phoneticPr fontId="7" type="noConversion"/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 Loudová</dc:creator>
  <cp:lastModifiedBy>Miroslava Loudová</cp:lastModifiedBy>
  <cp:revision/>
  <cp:lastPrinted>2024-11-18T11:27:17Z</cp:lastPrinted>
  <dcterms:created xsi:type="dcterms:W3CDTF">2018-12-09T20:14:35Z</dcterms:created>
  <dcterms:modified xsi:type="dcterms:W3CDTF">2024-11-18T11:27:19Z</dcterms:modified>
</cp:coreProperties>
</file>